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tables/table6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HFPNet\"/>
    </mc:Choice>
  </mc:AlternateContent>
  <xr:revisionPtr revIDLastSave="0" documentId="13_ncr:1_{6BA136E0-B130-4F72-AD22-A8D09C37DA88}" xr6:coauthVersionLast="47" xr6:coauthVersionMax="47" xr10:uidLastSave="{00000000-0000-0000-0000-000000000000}"/>
  <bookViews>
    <workbookView xWindow="-98" yWindow="-98" windowWidth="22695" windowHeight="14476" tabRatio="724" activeTab="5" xr2:uid="{00000000-000D-0000-FFFF-FFFF00000000}"/>
  </bookViews>
  <sheets>
    <sheet name="Suppliers" sheetId="1" r:id="rId1"/>
    <sheet name="Payments_Log" sheetId="2" r:id="rId2"/>
    <sheet name="Payment_InvoiceLines" sheetId="3" r:id="rId3"/>
    <sheet name="Parameters" sheetId="4" r:id="rId4"/>
    <sheet name="Voucher_Print" sheetId="5" r:id="rId5"/>
    <sheet name="HowTo" sheetId="6" r:id="rId6"/>
  </sheets>
  <definedNames>
    <definedName name="ExternalData_1" localSheetId="4" hidden="1">Voucher_Print!$A$7:$B$14</definedName>
    <definedName name="ExternalData_2" localSheetId="4" hidden="1">Voucher_Print!$A$18:$F$20</definedName>
    <definedName name="PaymentIDList">tblPayments[PaymentID]</definedName>
    <definedName name="_xlnm.Print_Area" localSheetId="4">Voucher_Print!$A$1:$F$30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5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1DC947E-E4AC-4344-97B6-BF779DB3AB6C}" keepAlive="1" name="Query - qryVoucherHeaderKV" description="Connection to the 'qryVoucherHeaderKV' query in the workbook." type="5" refreshedVersion="8" background="1" saveData="1">
    <dbPr connection="Provider=Microsoft.Mashup.OleDb.1;Data Source=$Workbook$;Location=qryVoucherHeaderKV;Extended Properties=&quot;&quot;" command="SELECT * FROM [qryVoucherHeaderKV]"/>
  </connection>
  <connection id="2" xr16:uid="{33449DDA-3693-4A2D-8AB0-9A252C3AADCC}" keepAlive="1" name="Query - qryVoucherLines" description="Connection to the 'qryVoucherLines' query in the workbook." type="5" refreshedVersion="8" background="1" saveData="1">
    <dbPr connection="Provider=Microsoft.Mashup.OleDb.1;Data Source=$Workbook$;Location=qryVoucherLines;Extended Properties=&quot;&quot;" command="SELECT * FROM [qryVoucherLines]"/>
  </connection>
</connections>
</file>

<file path=xl/sharedStrings.xml><?xml version="1.0" encoding="utf-8"?>
<sst xmlns="http://schemas.openxmlformats.org/spreadsheetml/2006/main" count="139" uniqueCount="104">
  <si>
    <t>SupplierID</t>
  </si>
  <si>
    <t>SupplierName</t>
  </si>
  <si>
    <t>Address</t>
  </si>
  <si>
    <t>VATNo</t>
  </si>
  <si>
    <t>BankName</t>
  </si>
  <si>
    <t>AccountName</t>
  </si>
  <si>
    <t>AccountNo</t>
  </si>
  <si>
    <t>SUP-001</t>
  </si>
  <si>
    <t>Ocean Fresh Foods (Pvt) Ltd</t>
  </si>
  <si>
    <t>No. 12, Marine Drive, Colombo</t>
  </si>
  <si>
    <t>VAT123456</t>
  </si>
  <si>
    <t>Bank of Ceylon</t>
  </si>
  <si>
    <t>Ocean Fresh Foods</t>
  </si>
  <si>
    <t>00123456789</t>
  </si>
  <si>
    <t>SUP-002</t>
  </si>
  <si>
    <t>Island Linen Suppliers</t>
  </si>
  <si>
    <t>45, Beach Road, Negombo</t>
  </si>
  <si>
    <t>VAT654321</t>
  </si>
  <si>
    <t>Commercial Bank</t>
  </si>
  <si>
    <t>Island Linen</t>
  </si>
  <si>
    <t>00987654321</t>
  </si>
  <si>
    <t>SUP-003</t>
  </si>
  <si>
    <t>Tropic Maintenance Services</t>
  </si>
  <si>
    <t>18, Lake View, Battaramulla</t>
  </si>
  <si>
    <t>VAT998877</t>
  </si>
  <si>
    <t>HNB</t>
  </si>
  <si>
    <t>Tropic Maintenance</t>
  </si>
  <si>
    <t>00011223344</t>
  </si>
  <si>
    <t>PaymentID</t>
  </si>
  <si>
    <t>PaymentDate</t>
  </si>
  <si>
    <t>PaymentMethod</t>
  </si>
  <si>
    <t>PaymentRef</t>
  </si>
  <si>
    <t>Currency</t>
  </si>
  <si>
    <t>Remarks</t>
  </si>
  <si>
    <t>PAY-0001</t>
  </si>
  <si>
    <t>2026-02-01</t>
  </si>
  <si>
    <t>Bank Transfer</t>
  </si>
  <si>
    <t>UTR-88990011</t>
  </si>
  <si>
    <t>LKR</t>
  </si>
  <si>
    <t>Payment for seafood invoices</t>
  </si>
  <si>
    <t>PAY-0002</t>
  </si>
  <si>
    <t>2026-02-03</t>
  </si>
  <si>
    <t>Cheque</t>
  </si>
  <si>
    <t>CHQ-001255</t>
  </si>
  <si>
    <t>Linen supplies - Jan</t>
  </si>
  <si>
    <t>PAY-0003</t>
  </si>
  <si>
    <t>2026-02-05</t>
  </si>
  <si>
    <t>UTR-88990055</t>
  </si>
  <si>
    <t>Preventive maintenance invoice set</t>
  </si>
  <si>
    <t>InvoiceNo</t>
  </si>
  <si>
    <t>InvoiceDate</t>
  </si>
  <si>
    <t>Description</t>
  </si>
  <si>
    <t>InvoiceAmount</t>
  </si>
  <si>
    <t>AmountPaid</t>
  </si>
  <si>
    <t>INV-OF-1122</t>
  </si>
  <si>
    <t>2026-01-20</t>
  </si>
  <si>
    <t>Seafood delivery - batch 1</t>
  </si>
  <si>
    <t>INV-OF-1129</t>
  </si>
  <si>
    <t>2026-01-28</t>
  </si>
  <si>
    <t>Seafood delivery - batch 2</t>
  </si>
  <si>
    <t>INV-LN-7781</t>
  </si>
  <si>
    <t>2026-01-25</t>
  </si>
  <si>
    <t>Bed linen and towels</t>
  </si>
  <si>
    <t>INV-TM-3401</t>
  </si>
  <si>
    <t>2026-01-15</t>
  </si>
  <si>
    <t>Aircon servicing - villas</t>
  </si>
  <si>
    <t>INV-TM-3422</t>
  </si>
  <si>
    <t>2026-01-31</t>
  </si>
  <si>
    <t>Kitchen hood deep cleaning</t>
  </si>
  <si>
    <t>SelectedPaymentID</t>
  </si>
  <si>
    <t>Instructions</t>
  </si>
  <si>
    <t>1) Choose a PaymentID in A2</t>
  </si>
  <si>
    <t>PAYMENT VOUCHER</t>
  </si>
  <si>
    <t>Line</t>
  </si>
  <si>
    <t>Total Paid</t>
  </si>
  <si>
    <t>Prepared By:</t>
  </si>
  <si>
    <t>Checked By:</t>
  </si>
  <si>
    <t>Approved By:</t>
  </si>
  <si>
    <t>Payment ID</t>
  </si>
  <si>
    <t>Payment Date</t>
  </si>
  <si>
    <t>Supplier</t>
  </si>
  <si>
    <t>Payment Method</t>
  </si>
  <si>
    <t>Reference</t>
  </si>
  <si>
    <t>PAYMENT DETAILS</t>
  </si>
  <si>
    <t>INVOICE BREAKDOWN</t>
  </si>
  <si>
    <t>Hospitality Finance Network, Address line 1, City, Sri Lanka</t>
  </si>
  <si>
    <t xml:space="preserve">   </t>
  </si>
  <si>
    <t xml:space="preserve">    </t>
  </si>
  <si>
    <t>2) Data &gt; Refresh All</t>
  </si>
  <si>
    <t>3) Print sheet: Voucher_Print</t>
  </si>
  <si>
    <t>How to use the Power Query Payment Voucher template</t>
  </si>
  <si>
    <t>1. Enter / paste your data</t>
  </si>
  <si>
    <r>
      <t>Suppliers</t>
    </r>
    <r>
      <rPr>
        <sz val="11"/>
        <color theme="1"/>
        <rFont val="Calibri"/>
        <family val="2"/>
        <scheme val="minor"/>
      </rPr>
      <t xml:space="preserve"> sheet → update supplier master (table: </t>
    </r>
    <r>
      <rPr>
        <b/>
        <sz val="11"/>
        <color theme="1"/>
        <rFont val="Calibri"/>
        <family val="2"/>
        <scheme val="minor"/>
      </rPr>
      <t>tblSuppliers</t>
    </r>
    <r>
      <rPr>
        <sz val="11"/>
        <color theme="1"/>
        <rFont val="Calibri"/>
        <family val="2"/>
        <scheme val="minor"/>
      </rPr>
      <t>)</t>
    </r>
  </si>
  <si>
    <r>
      <t>Payments_Log</t>
    </r>
    <r>
      <rPr>
        <sz val="11"/>
        <color theme="1"/>
        <rFont val="Calibri"/>
        <family val="2"/>
        <scheme val="minor"/>
      </rPr>
      <t xml:space="preserve"> sheet → add one row per payment (table: </t>
    </r>
    <r>
      <rPr>
        <b/>
        <sz val="11"/>
        <color theme="1"/>
        <rFont val="Calibri"/>
        <family val="2"/>
        <scheme val="minor"/>
      </rPr>
      <t>tblPayments</t>
    </r>
    <r>
      <rPr>
        <sz val="11"/>
        <color theme="1"/>
        <rFont val="Calibri"/>
        <family val="2"/>
        <scheme val="minor"/>
      </rPr>
      <t>)</t>
    </r>
  </si>
  <si>
    <r>
      <t>Payment_InvoiceLines</t>
    </r>
    <r>
      <rPr>
        <sz val="11"/>
        <color theme="1"/>
        <rFont val="Calibri"/>
        <family val="2"/>
        <scheme val="minor"/>
      </rPr>
      <t xml:space="preserve"> sheet → add invoice breakdown lines (table: </t>
    </r>
    <r>
      <rPr>
        <b/>
        <sz val="11"/>
        <color theme="1"/>
        <rFont val="Calibri"/>
        <family val="2"/>
        <scheme val="minor"/>
      </rPr>
      <t>tblPaymentLines</t>
    </r>
    <r>
      <rPr>
        <sz val="11"/>
        <color theme="1"/>
        <rFont val="Calibri"/>
        <family val="2"/>
        <scheme val="minor"/>
      </rPr>
      <t>)</t>
    </r>
  </si>
  <si>
    <r>
      <t xml:space="preserve">(Important: every invoice line must have the correct </t>
    </r>
    <r>
      <rPr>
        <b/>
        <i/>
        <sz val="11"/>
        <color theme="1"/>
        <rFont val="Calibri"/>
        <family val="2"/>
        <scheme val="minor"/>
      </rPr>
      <t>PaymentID</t>
    </r>
    <r>
      <rPr>
        <i/>
        <sz val="11"/>
        <color theme="1"/>
        <rFont val="Calibri"/>
        <family val="2"/>
        <scheme val="minor"/>
      </rPr>
      <t xml:space="preserve"> to link it to the payment.)</t>
    </r>
  </si>
  <si>
    <t>2. Select the payment to print</t>
  </si>
  <si>
    <r>
      <t xml:space="preserve">Go to </t>
    </r>
    <r>
      <rPr>
        <sz val="10"/>
        <color theme="1"/>
        <rFont val="Arial Unicode MS"/>
      </rPr>
      <t>Parameters</t>
    </r>
    <r>
      <rPr>
        <sz val="11"/>
        <color theme="1"/>
        <rFont val="Calibri"/>
        <family val="2"/>
        <scheme val="minor"/>
      </rPr>
      <t xml:space="preserve"> sheet → choose the </t>
    </r>
    <r>
      <rPr>
        <b/>
        <sz val="11"/>
        <color theme="1"/>
        <rFont val="Calibri"/>
        <family val="2"/>
        <scheme val="minor"/>
      </rPr>
      <t>PaymentID</t>
    </r>
    <r>
      <rPr>
        <sz val="11"/>
        <color theme="1"/>
        <rFont val="Calibri"/>
        <family val="2"/>
        <scheme val="minor"/>
      </rPr>
      <t xml:space="preserve"> in cell </t>
    </r>
    <r>
      <rPr>
        <b/>
        <sz val="11"/>
        <color theme="1"/>
        <rFont val="Calibri"/>
        <family val="2"/>
        <scheme val="minor"/>
      </rPr>
      <t>A2</t>
    </r>
    <r>
      <rPr>
        <sz val="11"/>
        <color theme="1"/>
        <rFont val="Calibri"/>
        <family val="2"/>
        <scheme val="minor"/>
      </rPr>
      <t>.</t>
    </r>
  </si>
  <si>
    <t>3. Refresh Power Query</t>
  </si>
  <si>
    <r>
      <t xml:space="preserve">Go to </t>
    </r>
    <r>
      <rPr>
        <b/>
        <sz val="11"/>
        <color theme="1"/>
        <rFont val="Calibri"/>
        <family val="2"/>
        <scheme val="minor"/>
      </rPr>
      <t>Data → Refresh All</t>
    </r>
    <r>
      <rPr>
        <sz val="11"/>
        <color theme="1"/>
        <rFont val="Calibri"/>
        <family val="2"/>
        <scheme val="minor"/>
      </rPr>
      <t>.</t>
    </r>
  </si>
  <si>
    <t>This will pull the selected payment header + its invoice lines into the voucher sheet.</t>
  </si>
  <si>
    <t>4. Print the voucher</t>
  </si>
  <si>
    <r>
      <t xml:space="preserve">Open </t>
    </r>
    <r>
      <rPr>
        <sz val="10"/>
        <color theme="1"/>
        <rFont val="Arial Unicode MS"/>
      </rPr>
      <t>Voucher_Print_PQ</t>
    </r>
    <r>
      <rPr>
        <sz val="11"/>
        <color theme="1"/>
        <rFont val="Calibri"/>
        <family val="2"/>
        <scheme val="minor"/>
      </rPr>
      <t xml:space="preserve"> sheet → confirm details → </t>
    </r>
    <r>
      <rPr>
        <b/>
        <sz val="11"/>
        <color theme="1"/>
        <rFont val="Calibri"/>
        <family val="2"/>
        <scheme val="minor"/>
      </rPr>
      <t>File → Print</t>
    </r>
    <r>
      <rPr>
        <sz val="11"/>
        <color theme="1"/>
        <rFont val="Calibri"/>
        <family val="2"/>
        <scheme val="minor"/>
      </rPr>
      <t xml:space="preserve"> (or Ctrl+P).</t>
    </r>
  </si>
  <si>
    <r>
      <t>Tip:</t>
    </r>
    <r>
      <rPr>
        <sz val="11"/>
        <color theme="1"/>
        <rFont val="Calibri"/>
        <family val="2"/>
        <scheme val="minor"/>
      </rPr>
      <t xml:space="preserve"> Avoid typing in </t>
    </r>
    <r>
      <rPr>
        <sz val="10"/>
        <color theme="1"/>
        <rFont val="Arial Unicode MS"/>
      </rPr>
      <t>Voucher_Print</t>
    </r>
    <r>
      <rPr>
        <sz val="11"/>
        <color theme="1"/>
        <rFont val="Calibri"/>
        <family val="2"/>
        <scheme val="minor"/>
      </rPr>
      <t xml:space="preserve"> (it’s output only). Only edit the data tables + the payment selection in </t>
    </r>
    <r>
      <rPr>
        <sz val="10"/>
        <color theme="1"/>
        <rFont val="Arial Unicode MS"/>
      </rPr>
      <t>Parameters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</si>
</sst>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"/>
  </numFmts>
  <fonts count="13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  <font>
      <b/>
      <sz val="18"/>
      <color rgb="FFFFFFFF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404040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Arial Unicode MS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2F5597"/>
      </patternFill>
    </fill>
    <fill>
      <patternFill patternType="solid">
        <fgColor rgb="FFFFF2CC"/>
      </patternFill>
    </fill>
    <fill>
      <patternFill patternType="solid">
        <fgColor rgb="FF1F4E79"/>
      </patternFill>
    </fill>
    <fill>
      <patternFill patternType="solid">
        <fgColor rgb="FF305496"/>
      </patternFill>
    </fill>
    <fill>
      <patternFill patternType="solid">
        <fgColor rgb="FF2F5597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rgb="FFA6A6A6"/>
      </right>
      <top/>
      <bottom/>
      <diagonal/>
    </border>
    <border>
      <left style="thin">
        <color rgb="FFA6A6A6"/>
      </left>
      <right style="thin">
        <color rgb="FFA6A6A6"/>
      </right>
      <top/>
      <bottom/>
      <diagonal/>
    </border>
    <border>
      <left style="thin">
        <color rgb="FFA6A6A6"/>
      </left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4" fontId="0" fillId="0" borderId="1" xfId="0" applyNumberFormat="1" applyBorder="1" applyAlignment="1">
      <alignment vertical="top" wrapText="1"/>
    </xf>
    <xf numFmtId="0" fontId="2" fillId="0" borderId="0" xfId="0" applyFont="1"/>
    <xf numFmtId="0" fontId="0" fillId="3" borderId="1" xfId="0" applyFill="1" applyBorder="1"/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right" vertical="center"/>
    </xf>
    <xf numFmtId="4" fontId="0" fillId="0" borderId="1" xfId="0" applyNumberFormat="1" applyBorder="1"/>
    <xf numFmtId="0" fontId="1" fillId="6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43" fontId="0" fillId="0" borderId="0" xfId="1" applyFont="1" applyBorder="1" applyAlignment="1"/>
    <xf numFmtId="0" fontId="0" fillId="0" borderId="7" xfId="0" applyBorder="1" applyAlignment="1">
      <alignment vertical="top" wrapText="1"/>
    </xf>
    <xf numFmtId="14" fontId="0" fillId="0" borderId="7" xfId="0" applyNumberFormat="1" applyBorder="1" applyAlignment="1">
      <alignment vertical="top" wrapText="1"/>
    </xf>
    <xf numFmtId="4" fontId="0" fillId="0" borderId="7" xfId="0" applyNumberFormat="1" applyBorder="1" applyAlignment="1">
      <alignment vertical="top" wrapText="1"/>
    </xf>
    <xf numFmtId="4" fontId="0" fillId="0" borderId="8" xfId="0" applyNumberFormat="1" applyBorder="1" applyAlignment="1">
      <alignment vertical="top" wrapText="1"/>
    </xf>
    <xf numFmtId="4" fontId="0" fillId="0" borderId="0" xfId="0" applyNumberFormat="1" applyAlignment="1">
      <alignment vertical="top" wrapText="1"/>
    </xf>
    <xf numFmtId="14" fontId="0" fillId="0" borderId="0" xfId="0" applyNumberFormat="1" applyAlignment="1">
      <alignment vertical="top" wrapText="1"/>
    </xf>
    <xf numFmtId="4" fontId="0" fillId="0" borderId="5" xfId="0" applyNumberFormat="1" applyBorder="1" applyAlignment="1">
      <alignment vertical="top" wrapText="1"/>
    </xf>
    <xf numFmtId="0" fontId="0" fillId="0" borderId="6" xfId="0" applyBorder="1" applyAlignment="1">
      <alignment horizontal="center" vertical="top" wrapText="1"/>
    </xf>
    <xf numFmtId="0" fontId="9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10" fillId="0" borderId="0" xfId="0" applyFont="1" applyAlignment="1">
      <alignment horizontal="left" vertical="center" indent="2"/>
    </xf>
    <xf numFmtId="0" fontId="11" fillId="0" borderId="0" xfId="0" applyFont="1" applyAlignment="1">
      <alignment horizontal="left" vertical="center" indent="2"/>
    </xf>
    <xf numFmtId="0" fontId="8" fillId="0" borderId="0" xfId="0" applyFont="1"/>
    <xf numFmtId="0" fontId="3" fillId="4" borderId="0" xfId="0" applyFont="1" applyFill="1" applyAlignment="1">
      <alignment horizontal="center" vertical="center"/>
    </xf>
    <xf numFmtId="0" fontId="0" fillId="0" borderId="0" xfId="0"/>
    <xf numFmtId="0" fontId="6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0" xfId="0" applyFont="1"/>
    <xf numFmtId="0" fontId="1" fillId="5" borderId="0" xfId="0" applyFont="1" applyFill="1" applyAlignment="1">
      <alignment horizontal="left" vertical="center"/>
    </xf>
  </cellXfs>
  <cellStyles count="2">
    <cellStyle name="Comma" xfId="1" builtinId="3"/>
    <cellStyle name="Normal" xfId="0" builtinId="0"/>
  </cellStyles>
  <dxfs count="11">
    <dxf>
      <numFmt numFmtId="4" formatCode="#,##0.00"/>
      <alignment horizontal="general" vertical="top" textRotation="0" wrapText="1" indent="0" justifyLastLine="0" shrinkToFit="0" readingOrder="0"/>
      <border diagonalUp="0" diagonalDown="0">
        <left style="thin">
          <color rgb="FFA6A6A6"/>
        </left>
        <right/>
        <top/>
        <bottom/>
        <vertical/>
        <horizontal/>
      </border>
    </dxf>
    <dxf>
      <numFmt numFmtId="4" formatCode="#,##0.00"/>
      <alignment horizontal="general" vertical="top" textRotation="0" wrapText="1" indent="0" justifyLastLine="0" shrinkToFit="0" readingOrder="0"/>
      <border diagonalUp="0" diagonalDown="0">
        <left style="thin">
          <color rgb="FFA6A6A6"/>
        </left>
        <right style="thin">
          <color rgb="FFA6A6A6"/>
        </right>
        <top/>
        <bottom/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A6A6A6"/>
        </left>
        <right style="thin">
          <color rgb="FFA6A6A6"/>
        </right>
        <top/>
        <bottom/>
        <vertical/>
        <horizontal/>
      </border>
    </dxf>
    <dxf>
      <numFmt numFmtId="19" formatCode="dd/mm/yyyy"/>
      <alignment horizontal="general" vertical="top" textRotation="0" wrapText="1" indent="0" justifyLastLine="0" shrinkToFit="0" readingOrder="0"/>
      <border diagonalUp="0" diagonalDown="0">
        <left style="thin">
          <color rgb="FFA6A6A6"/>
        </left>
        <right style="thin">
          <color rgb="FFA6A6A6"/>
        </right>
        <top/>
        <bottom/>
        <vertical/>
        <horizontal/>
      </border>
    </dxf>
    <dxf>
      <alignment horizontal="general" vertical="top" textRotation="0" wrapText="1" indent="0" justifyLastLine="0" shrinkToFit="0" readingOrder="0"/>
      <border diagonalUp="0" diagonalDown="0">
        <left style="thin">
          <color rgb="FFA6A6A6"/>
        </left>
        <right style="thin">
          <color rgb="FFA6A6A6"/>
        </right>
        <top/>
        <bottom/>
        <vertical/>
        <horizontal/>
      </border>
    </dxf>
    <dxf>
      <alignment horizontal="center" vertical="top" textRotation="0" wrapText="1" indent="0" justifyLastLine="0" shrinkToFit="0" readingOrder="0"/>
      <border diagonalUp="0" diagonalDown="0">
        <left/>
        <right style="thin">
          <color rgb="FFA6A6A6"/>
        </right>
        <top/>
        <bottom/>
        <vertical/>
        <horizontal/>
      </border>
    </dxf>
    <dxf>
      <border outline="0">
        <top style="thin">
          <color rgb="FFA6A6A6"/>
        </top>
      </border>
    </dxf>
    <dxf>
      <border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2F5597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/>
        <bottom/>
      </border>
    </dxf>
    <dxf>
      <alignment horizontal="general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headers="0" connectionId="1" xr16:uid="{0F0F0DE5-AA5E-476C-86F1-D5A827EAB2DD}" autoFormatId="16" applyNumberFormats="0" applyBorderFormats="0" applyFontFormats="0" applyPatternFormats="0" applyAlignmentFormats="0" applyWidthHeightFormats="0">
  <queryTableRefresh headersInLastRefresh="0" nextId="3">
    <queryTableFields count="2">
      <queryTableField id="1" name="Name" tableColumnId="1"/>
      <queryTableField id="2" name="Value" tableColumnId="2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2" xr16:uid="{163CB8D3-F0C2-4F7E-9138-32506D31F43C}" autoFormatId="16" applyNumberFormats="0" applyBorderFormats="0" applyFontFormats="0" applyPatternFormats="0" applyAlignmentFormats="0" applyWidthHeightFormats="0">
  <queryTableRefresh nextId="7">
    <queryTableFields count="6">
      <queryTableField id="1" name="Line" tableColumnId="1"/>
      <queryTableField id="2" name="InvoiceNo" tableColumnId="2"/>
      <queryTableField id="3" name="InvoiceDate" tableColumnId="3"/>
      <queryTableField id="4" name="Description" tableColumnId="4"/>
      <queryTableField id="5" name="InvoiceAmount" tableColumnId="5"/>
      <queryTableField id="6" name="AmountPaid" tableColumnId="6"/>
    </queryTable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uppliers" displayName="tblSuppliers" ref="A1:G4">
  <autoFilter ref="A1:G4" xr:uid="{00000000-0009-0000-0100-000001000000}"/>
  <tableColumns count="7">
    <tableColumn id="1" xr3:uid="{00000000-0010-0000-0000-000001000000}" name="SupplierID"/>
    <tableColumn id="2" xr3:uid="{00000000-0010-0000-0000-000002000000}" name="SupplierName"/>
    <tableColumn id="3" xr3:uid="{00000000-0010-0000-0000-000003000000}" name="Address"/>
    <tableColumn id="4" xr3:uid="{00000000-0010-0000-0000-000004000000}" name="VATNo"/>
    <tableColumn id="5" xr3:uid="{00000000-0010-0000-0000-000005000000}" name="BankName"/>
    <tableColumn id="6" xr3:uid="{00000000-0010-0000-0000-000006000000}" name="AccountName"/>
    <tableColumn id="7" xr3:uid="{00000000-0010-0000-0000-000007000000}" name="AccountNo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Payments" displayName="tblPayments" ref="A1:G4">
  <autoFilter ref="A1:G4" xr:uid="{00000000-0009-0000-0100-000002000000}"/>
  <tableColumns count="7">
    <tableColumn id="1" xr3:uid="{00000000-0010-0000-0100-000001000000}" name="PaymentID"/>
    <tableColumn id="2" xr3:uid="{00000000-0010-0000-0100-000002000000}" name="PaymentDate"/>
    <tableColumn id="3" xr3:uid="{00000000-0010-0000-0100-000003000000}" name="SupplierID"/>
    <tableColumn id="4" xr3:uid="{00000000-0010-0000-0100-000004000000}" name="PaymentMethod"/>
    <tableColumn id="5" xr3:uid="{00000000-0010-0000-0100-000005000000}" name="PaymentRef"/>
    <tableColumn id="6" xr3:uid="{00000000-0010-0000-0100-000006000000}" name="Currency"/>
    <tableColumn id="7" xr3:uid="{00000000-0010-0000-0100-000007000000}" name="Remark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PaymentLines" displayName="tblPaymentLines" ref="A1:F6">
  <autoFilter ref="A1:F6" xr:uid="{00000000-0009-0000-0100-000003000000}"/>
  <tableColumns count="6">
    <tableColumn id="1" xr3:uid="{00000000-0010-0000-0200-000001000000}" name="PaymentID"/>
    <tableColumn id="2" xr3:uid="{00000000-0010-0000-0200-000002000000}" name="InvoiceNo"/>
    <tableColumn id="3" xr3:uid="{00000000-0010-0000-0200-000003000000}" name="InvoiceDate"/>
    <tableColumn id="4" xr3:uid="{00000000-0010-0000-0200-000004000000}" name="Description"/>
    <tableColumn id="5" xr3:uid="{00000000-0010-0000-0200-000005000000}" name="InvoiceAmount"/>
    <tableColumn id="6" xr3:uid="{00000000-0010-0000-0200-000006000000}" name="AmountPaid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blParam" displayName="tblParam" ref="A1:A2">
  <autoFilter ref="A1:A2" xr:uid="{00000000-0009-0000-0100-000004000000}"/>
  <tableColumns count="1">
    <tableColumn id="1" xr3:uid="{00000000-0010-0000-0300-000001000000}" name="SelectedPaymentID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AF34A3-FE4C-4DC7-AF60-3950DE71B12D}" name="qryVoucherHeaderKV" displayName="qryVoucherHeaderKV" ref="A7:B14" tableType="queryTable" headerRowCount="0" totalsRowShown="0">
  <tableColumns count="2">
    <tableColumn id="1" xr3:uid="{E583C8E1-227A-4E6C-A55E-0E092915ED6B}" uniqueName="1" name="Name" queryTableFieldId="1"/>
    <tableColumn id="2" xr3:uid="{097EA524-EAE3-45D1-87B5-80D90249D92F}" uniqueName="2" name="Value" queryTableFieldId="2" dataDxfId="10"/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0EE76EC-FE0E-4340-A88F-F0BA394E6089}" name="qryVoucherLines" displayName="qryVoucherLines" ref="A18:F20" tableType="queryTable" totalsRowShown="0" headerRowDxfId="9" headerRowBorderDxfId="8" tableBorderDxfId="7" totalsRowBorderDxfId="6">
  <autoFilter ref="A18:F20" xr:uid="{70EE76EC-FE0E-4340-A88F-F0BA394E608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C166FCFD-0925-43CE-AF82-3593924B6887}" uniqueName="1" name="Line" queryTableFieldId="1" dataDxfId="5"/>
    <tableColumn id="2" xr3:uid="{2F59E797-0031-4D2F-8B89-6F0A04F4AAA3}" uniqueName="2" name="InvoiceNo" queryTableFieldId="2" dataDxfId="4"/>
    <tableColumn id="3" xr3:uid="{807C7DAB-17C0-4CE1-BDDF-211EBF57CB37}" uniqueName="3" name="InvoiceDate" queryTableFieldId="3" dataDxfId="3"/>
    <tableColumn id="4" xr3:uid="{B73514CE-3D81-4FF4-923A-7F285CC67F06}" uniqueName="4" name="Description" queryTableFieldId="4" dataDxfId="2"/>
    <tableColumn id="5" xr3:uid="{15CAF6D7-EFC6-4559-BE5C-2B9861A34AC4}" uniqueName="5" name="InvoiceAmount" queryTableFieldId="5" dataDxfId="1"/>
    <tableColumn id="6" xr3:uid="{C9942428-E445-41D5-A5C0-F43552B21C47}" uniqueName="6" name="AmountPaid" queryTableFieldId="6" data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showGridLines="0" workbookViewId="0">
      <selection activeCell="C13" sqref="C13"/>
    </sheetView>
  </sheetViews>
  <sheetFormatPr defaultRowHeight="14.25"/>
  <cols>
    <col min="1" max="1" width="12" customWidth="1"/>
    <col min="2" max="2" width="30" customWidth="1"/>
    <col min="3" max="3" width="35" customWidth="1"/>
    <col min="4" max="4" width="14" customWidth="1"/>
    <col min="5" max="5" width="18" customWidth="1"/>
    <col min="6" max="6" width="20" customWidth="1"/>
    <col min="7" max="7" width="18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</row>
    <row r="4" spans="1:7">
      <c r="A4" s="2" t="s">
        <v>21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</row>
  </sheetData>
  <pageMargins left="0.75" right="0.75" top="1" bottom="1" header="0.5" footer="0.5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"/>
  <sheetViews>
    <sheetView showGridLines="0" workbookViewId="0">
      <selection activeCell="G2" sqref="G2"/>
    </sheetView>
  </sheetViews>
  <sheetFormatPr defaultRowHeight="14.25"/>
  <cols>
    <col min="1" max="1" width="14.06640625" bestFit="1" customWidth="1"/>
    <col min="2" max="2" width="16.1328125" bestFit="1" customWidth="1"/>
    <col min="3" max="3" width="13.59765625" bestFit="1" customWidth="1"/>
    <col min="4" max="4" width="18.9296875" bestFit="1" customWidth="1"/>
    <col min="5" max="5" width="15" bestFit="1" customWidth="1"/>
    <col min="6" max="6" width="12.33203125" bestFit="1" customWidth="1"/>
    <col min="7" max="7" width="28.796875" bestFit="1" customWidth="1"/>
  </cols>
  <sheetData>
    <row r="1" spans="1:7">
      <c r="A1" s="1" t="s">
        <v>28</v>
      </c>
      <c r="B1" s="1" t="s">
        <v>29</v>
      </c>
      <c r="C1" s="1" t="s">
        <v>0</v>
      </c>
      <c r="D1" s="1" t="s">
        <v>30</v>
      </c>
      <c r="E1" s="1" t="s">
        <v>31</v>
      </c>
      <c r="F1" s="1" t="s">
        <v>32</v>
      </c>
      <c r="G1" s="1" t="s">
        <v>33</v>
      </c>
    </row>
    <row r="2" spans="1:7">
      <c r="A2" s="2" t="s">
        <v>34</v>
      </c>
      <c r="B2" s="3" t="s">
        <v>35</v>
      </c>
      <c r="C2" s="2" t="s">
        <v>7</v>
      </c>
      <c r="D2" s="2" t="s">
        <v>36</v>
      </c>
      <c r="E2" s="2" t="s">
        <v>37</v>
      </c>
      <c r="F2" s="2" t="s">
        <v>38</v>
      </c>
      <c r="G2" s="2" t="s">
        <v>39</v>
      </c>
    </row>
    <row r="3" spans="1:7">
      <c r="A3" s="2" t="s">
        <v>40</v>
      </c>
      <c r="B3" s="3" t="s">
        <v>41</v>
      </c>
      <c r="C3" s="2" t="s">
        <v>14</v>
      </c>
      <c r="D3" s="2" t="s">
        <v>42</v>
      </c>
      <c r="E3" s="2" t="s">
        <v>43</v>
      </c>
      <c r="F3" s="2" t="s">
        <v>38</v>
      </c>
      <c r="G3" s="2" t="s">
        <v>44</v>
      </c>
    </row>
    <row r="4" spans="1:7">
      <c r="A4" s="2" t="s">
        <v>45</v>
      </c>
      <c r="B4" s="3" t="s">
        <v>46</v>
      </c>
      <c r="C4" s="2" t="s">
        <v>21</v>
      </c>
      <c r="D4" s="2" t="s">
        <v>36</v>
      </c>
      <c r="E4" s="2" t="s">
        <v>47</v>
      </c>
      <c r="F4" s="2" t="s">
        <v>38</v>
      </c>
      <c r="G4" s="2" t="s">
        <v>48</v>
      </c>
    </row>
  </sheetData>
  <pageMargins left="0.75" right="0.75" top="1" bottom="1" header="0.5" footer="0.5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showGridLines="0" workbookViewId="0">
      <selection activeCell="C15" sqref="C15"/>
    </sheetView>
  </sheetViews>
  <sheetFormatPr defaultRowHeight="14.25"/>
  <cols>
    <col min="1" max="1" width="12" customWidth="1"/>
    <col min="2" max="2" width="16" customWidth="1"/>
    <col min="3" max="3" width="14" customWidth="1"/>
    <col min="4" max="4" width="40" customWidth="1"/>
    <col min="5" max="6" width="16" customWidth="1"/>
  </cols>
  <sheetData>
    <row r="1" spans="1:6">
      <c r="A1" s="1" t="s">
        <v>28</v>
      </c>
      <c r="B1" s="1" t="s">
        <v>49</v>
      </c>
      <c r="C1" s="1" t="s">
        <v>50</v>
      </c>
      <c r="D1" s="1" t="s">
        <v>51</v>
      </c>
      <c r="E1" s="1" t="s">
        <v>52</v>
      </c>
      <c r="F1" s="1" t="s">
        <v>53</v>
      </c>
    </row>
    <row r="2" spans="1:6">
      <c r="A2" s="2" t="s">
        <v>34</v>
      </c>
      <c r="B2" s="2" t="s">
        <v>54</v>
      </c>
      <c r="C2" s="3" t="s">
        <v>55</v>
      </c>
      <c r="D2" s="2" t="s">
        <v>56</v>
      </c>
      <c r="E2" s="4">
        <v>185000</v>
      </c>
      <c r="F2" s="4">
        <v>185000</v>
      </c>
    </row>
    <row r="3" spans="1:6">
      <c r="A3" s="2" t="s">
        <v>34</v>
      </c>
      <c r="B3" s="2" t="s">
        <v>57</v>
      </c>
      <c r="C3" s="3" t="s">
        <v>58</v>
      </c>
      <c r="D3" s="2" t="s">
        <v>59</v>
      </c>
      <c r="E3" s="4">
        <v>212500</v>
      </c>
      <c r="F3" s="4">
        <v>212500</v>
      </c>
    </row>
    <row r="4" spans="1:6">
      <c r="A4" s="2" t="s">
        <v>40</v>
      </c>
      <c r="B4" s="2" t="s">
        <v>60</v>
      </c>
      <c r="C4" s="3" t="s">
        <v>61</v>
      </c>
      <c r="D4" s="2" t="s">
        <v>62</v>
      </c>
      <c r="E4" s="4">
        <v>325000</v>
      </c>
      <c r="F4" s="4">
        <v>325000</v>
      </c>
    </row>
    <row r="5" spans="1:6">
      <c r="A5" s="2" t="s">
        <v>45</v>
      </c>
      <c r="B5" s="2" t="s">
        <v>63</v>
      </c>
      <c r="C5" s="3" t="s">
        <v>64</v>
      </c>
      <c r="D5" s="2" t="s">
        <v>65</v>
      </c>
      <c r="E5" s="4">
        <v>150000</v>
      </c>
      <c r="F5" s="4">
        <v>100000</v>
      </c>
    </row>
    <row r="6" spans="1:6">
      <c r="A6" s="2" t="s">
        <v>45</v>
      </c>
      <c r="B6" s="2" t="s">
        <v>66</v>
      </c>
      <c r="C6" s="3" t="s">
        <v>67</v>
      </c>
      <c r="D6" s="2" t="s">
        <v>68</v>
      </c>
      <c r="E6" s="4">
        <v>95000</v>
      </c>
      <c r="F6" s="4">
        <v>95000</v>
      </c>
    </row>
  </sheetData>
  <pageMargins left="0.75" right="0.75" top="1" bottom="1" header="0.5" footer="0.5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"/>
  <sheetViews>
    <sheetView showGridLines="0" workbookViewId="0">
      <selection activeCell="C9" sqref="C9"/>
    </sheetView>
  </sheetViews>
  <sheetFormatPr defaultRowHeight="14.25"/>
  <cols>
    <col min="1" max="1" width="18" customWidth="1"/>
    <col min="2" max="2" width="2" customWidth="1"/>
    <col min="3" max="3" width="60" customWidth="1"/>
  </cols>
  <sheetData>
    <row r="1" spans="1:3">
      <c r="A1" s="5" t="s">
        <v>69</v>
      </c>
      <c r="C1" s="5" t="s">
        <v>70</v>
      </c>
    </row>
    <row r="2" spans="1:3">
      <c r="A2" s="6" t="s">
        <v>45</v>
      </c>
      <c r="C2" s="7" t="s">
        <v>71</v>
      </c>
    </row>
    <row r="3" spans="1:3">
      <c r="C3" s="7" t="s">
        <v>88</v>
      </c>
    </row>
    <row r="4" spans="1:3">
      <c r="C4" s="7" t="s">
        <v>89</v>
      </c>
    </row>
  </sheetData>
  <dataValidations count="1">
    <dataValidation type="list" sqref="A2" xr:uid="{00000000-0002-0000-0300-000000000000}">
      <formula1>PaymentIDList</formula1>
    </dataValidation>
  </dataValidations>
  <pageMargins left="0.75" right="0.75" top="1" bottom="1" header="0.5" footer="0.5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25"/>
  <sheetViews>
    <sheetView showGridLines="0" workbookViewId="0">
      <selection activeCell="I13" sqref="I13"/>
    </sheetView>
  </sheetViews>
  <sheetFormatPr defaultRowHeight="14.25"/>
  <cols>
    <col min="1" max="1" width="14.46484375" bestFit="1" customWidth="1"/>
    <col min="2" max="2" width="28.796875" bestFit="1" customWidth="1"/>
    <col min="3" max="3" width="14.796875" bestFit="1" customWidth="1"/>
    <col min="4" max="4" width="22.59765625" bestFit="1" customWidth="1"/>
    <col min="5" max="5" width="17.73046875" bestFit="1" customWidth="1"/>
    <col min="6" max="6" width="15.265625" bestFit="1" customWidth="1"/>
  </cols>
  <sheetData>
    <row r="1" spans="1:6" ht="24" customHeight="1">
      <c r="A1" s="29" t="s">
        <v>72</v>
      </c>
      <c r="B1" s="30"/>
      <c r="C1" s="30"/>
      <c r="D1" s="30"/>
      <c r="E1" s="30"/>
      <c r="F1" s="30"/>
    </row>
    <row r="2" spans="1:6" ht="10.050000000000001" customHeight="1">
      <c r="A2" s="30"/>
      <c r="B2" s="30"/>
      <c r="C2" s="30"/>
      <c r="D2" s="30"/>
      <c r="E2" s="30"/>
      <c r="F2" s="30"/>
    </row>
    <row r="3" spans="1:6">
      <c r="A3" s="31" t="s">
        <v>85</v>
      </c>
      <c r="B3" s="32"/>
      <c r="C3" s="32"/>
      <c r="D3" s="32"/>
      <c r="E3" s="32"/>
      <c r="F3" s="32"/>
    </row>
    <row r="5" spans="1:6" ht="18" customHeight="1">
      <c r="A5" s="35" t="s">
        <v>83</v>
      </c>
      <c r="B5" s="30"/>
      <c r="C5" s="30"/>
      <c r="D5" s="30"/>
      <c r="E5" s="30"/>
      <c r="F5" s="30"/>
    </row>
    <row r="7" spans="1:6">
      <c r="A7" t="s">
        <v>78</v>
      </c>
      <c r="B7" t="s">
        <v>45</v>
      </c>
    </row>
    <row r="8" spans="1:6">
      <c r="A8" t="s">
        <v>79</v>
      </c>
      <c r="B8" t="s">
        <v>46</v>
      </c>
    </row>
    <row r="9" spans="1:6">
      <c r="A9" t="s">
        <v>80</v>
      </c>
      <c r="B9" t="s">
        <v>22</v>
      </c>
    </row>
    <row r="10" spans="1:6">
      <c r="A10" t="s">
        <v>81</v>
      </c>
      <c r="B10" t="s">
        <v>36</v>
      </c>
    </row>
    <row r="11" spans="1:6">
      <c r="A11" t="s">
        <v>82</v>
      </c>
      <c r="B11" t="s">
        <v>47</v>
      </c>
    </row>
    <row r="12" spans="1:6">
      <c r="A12" t="s">
        <v>32</v>
      </c>
      <c r="B12" t="s">
        <v>38</v>
      </c>
    </row>
    <row r="13" spans="1:6">
      <c r="A13" t="s">
        <v>74</v>
      </c>
      <c r="B13" s="13">
        <v>195000</v>
      </c>
    </row>
    <row r="14" spans="1:6">
      <c r="A14" t="s">
        <v>33</v>
      </c>
      <c r="B14" t="s">
        <v>48</v>
      </c>
    </row>
    <row r="15" spans="1:6">
      <c r="A15" s="7"/>
      <c r="B15" s="7"/>
    </row>
    <row r="17" spans="1:6" ht="18" customHeight="1">
      <c r="A17" s="33" t="s">
        <v>84</v>
      </c>
      <c r="B17" s="34"/>
      <c r="C17" s="34"/>
      <c r="D17" s="34"/>
      <c r="E17" s="34"/>
      <c r="F17" s="34"/>
    </row>
    <row r="18" spans="1:6">
      <c r="A18" s="10" t="s">
        <v>73</v>
      </c>
      <c r="B18" s="11" t="s">
        <v>49</v>
      </c>
      <c r="C18" s="11" t="s">
        <v>50</v>
      </c>
      <c r="D18" s="11" t="s">
        <v>51</v>
      </c>
      <c r="E18" s="11" t="s">
        <v>52</v>
      </c>
      <c r="F18" s="12" t="s">
        <v>53</v>
      </c>
    </row>
    <row r="19" spans="1:6">
      <c r="A19" s="21">
        <v>1</v>
      </c>
      <c r="B19" s="14" t="s">
        <v>63</v>
      </c>
      <c r="C19" s="15">
        <v>46037</v>
      </c>
      <c r="D19" s="14" t="s">
        <v>65</v>
      </c>
      <c r="E19" s="16">
        <v>150000</v>
      </c>
      <c r="F19" s="17">
        <v>100000</v>
      </c>
    </row>
    <row r="20" spans="1:6">
      <c r="A20" s="21">
        <v>2</v>
      </c>
      <c r="B20" s="14" t="s">
        <v>66</v>
      </c>
      <c r="C20" s="15">
        <v>46053</v>
      </c>
      <c r="D20" s="14" t="s">
        <v>68</v>
      </c>
      <c r="E20" s="16">
        <v>95000</v>
      </c>
      <c r="F20" s="17">
        <v>95000</v>
      </c>
    </row>
    <row r="21" spans="1:6">
      <c r="A21" s="7"/>
      <c r="B21" s="7"/>
      <c r="C21" s="19"/>
      <c r="D21" s="7"/>
      <c r="E21" s="18"/>
      <c r="F21" s="18"/>
    </row>
    <row r="22" spans="1:6">
      <c r="A22" s="7" t="s">
        <v>86</v>
      </c>
      <c r="B22" s="7" t="s">
        <v>86</v>
      </c>
      <c r="C22" s="19" t="s">
        <v>86</v>
      </c>
      <c r="D22" s="7" t="s">
        <v>87</v>
      </c>
      <c r="E22" s="20"/>
      <c r="F22" s="20"/>
    </row>
    <row r="23" spans="1:6">
      <c r="E23" s="8" t="s">
        <v>74</v>
      </c>
      <c r="F23" s="9">
        <f>SUMIFS(tblPaymentLines[AmountPaid],tblPaymentLines[PaymentID],$B$7)</f>
        <v>195000</v>
      </c>
    </row>
    <row r="25" spans="1:6">
      <c r="A25" s="5" t="s">
        <v>75</v>
      </c>
      <c r="D25" s="5" t="s">
        <v>76</v>
      </c>
      <c r="F25" s="5" t="s">
        <v>77</v>
      </c>
    </row>
  </sheetData>
  <mergeCells count="4">
    <mergeCell ref="A1:F2"/>
    <mergeCell ref="A3:F3"/>
    <mergeCell ref="A17:F17"/>
    <mergeCell ref="A5:F5"/>
  </mergeCells>
  <pageMargins left="0.75" right="0.75" top="1" bottom="1" header="0.5" footer="0.5"/>
  <pageSetup paperSize="9" scale="75" fitToHeight="0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6013C-3E3A-4B60-A15F-2862D604412E}">
  <dimension ref="A1:A26"/>
  <sheetViews>
    <sheetView tabSelected="1" workbookViewId="0">
      <selection activeCell="G28" sqref="G28"/>
    </sheetView>
  </sheetViews>
  <sheetFormatPr defaultRowHeight="14.25"/>
  <sheetData>
    <row r="1" spans="1:1" ht="17.649999999999999">
      <c r="A1" s="22" t="s">
        <v>90</v>
      </c>
    </row>
    <row r="2" spans="1:1">
      <c r="A2" s="23"/>
    </row>
    <row r="3" spans="1:1">
      <c r="A3" s="24" t="s">
        <v>91</v>
      </c>
    </row>
    <row r="4" spans="1:1">
      <c r="A4" s="25"/>
    </row>
    <row r="5" spans="1:1">
      <c r="A5" s="26" t="s">
        <v>92</v>
      </c>
    </row>
    <row r="6" spans="1:1">
      <c r="A6" s="25"/>
    </row>
    <row r="7" spans="1:1">
      <c r="A7" s="26" t="s">
        <v>93</v>
      </c>
    </row>
    <row r="8" spans="1:1">
      <c r="A8" s="25"/>
    </row>
    <row r="9" spans="1:1">
      <c r="A9" s="26" t="s">
        <v>94</v>
      </c>
    </row>
    <row r="10" spans="1:1">
      <c r="A10" s="27" t="s">
        <v>95</v>
      </c>
    </row>
    <row r="11" spans="1:1">
      <c r="A11" s="23"/>
    </row>
    <row r="12" spans="1:1">
      <c r="A12" s="24" t="s">
        <v>96</v>
      </c>
    </row>
    <row r="13" spans="1:1">
      <c r="A13" s="25"/>
    </row>
    <row r="14" spans="1:1">
      <c r="A14" s="25" t="s">
        <v>97</v>
      </c>
    </row>
    <row r="15" spans="1:1">
      <c r="A15" s="23"/>
    </row>
    <row r="16" spans="1:1">
      <c r="A16" s="24" t="s">
        <v>98</v>
      </c>
    </row>
    <row r="17" spans="1:1">
      <c r="A17" s="25"/>
    </row>
    <row r="18" spans="1:1">
      <c r="A18" s="25" t="s">
        <v>99</v>
      </c>
    </row>
    <row r="19" spans="1:1">
      <c r="A19" s="25"/>
    </row>
    <row r="20" spans="1:1">
      <c r="A20" s="25" t="s">
        <v>100</v>
      </c>
    </row>
    <row r="21" spans="1:1">
      <c r="A21" s="23"/>
    </row>
    <row r="22" spans="1:1">
      <c r="A22" s="24" t="s">
        <v>101</v>
      </c>
    </row>
    <row r="23" spans="1:1">
      <c r="A23" s="25"/>
    </row>
    <row r="24" spans="1:1">
      <c r="A24" s="25" t="s">
        <v>102</v>
      </c>
    </row>
    <row r="26" spans="1:1">
      <c r="A26" s="28" t="s">
        <v>103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264855B-F90E-43BB-A60C-1AA5AB3E786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Suppliers</vt:lpstr>
      <vt:lpstr>Payments_Log</vt:lpstr>
      <vt:lpstr>Payment_InvoiceLines</vt:lpstr>
      <vt:lpstr>Parameters</vt:lpstr>
      <vt:lpstr>Voucher_Print</vt:lpstr>
      <vt:lpstr>HowTo</vt:lpstr>
      <vt:lpstr>PaymentIDList</vt:lpstr>
      <vt:lpstr>Voucher_Print!Print_Area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Udayakanth Palanivel</dc:creator>
  <cp:lastModifiedBy>udayakanth palanivel</cp:lastModifiedBy>
  <dcterms:created xsi:type="dcterms:W3CDTF">2026-02-06T07:27:49Z</dcterms:created>
  <dcterms:modified xsi:type="dcterms:W3CDTF">2026-02-09T06:51:34Z</dcterms:modified>
</cp:coreProperties>
</file>